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ossai\OneDrive - Specjalny Ośrodek Szkolno - Wychowawczy nr 1 w Policach\Pulpit\SCWEW\"/>
    </mc:Choice>
  </mc:AlternateContent>
  <xr:revisionPtr revIDLastSave="1" documentId="8_{AE7BBA3B-A69D-4970-810B-3D0003333096}" xr6:coauthVersionLast="36" xr6:coauthVersionMax="36" xr10:uidLastSave="{4F0F7979-5D13-4AA2-BC56-8D645607B346}"/>
  <bookViews>
    <workbookView xWindow="0" yWindow="0" windowWidth="21870" windowHeight="16005" xr2:uid="{30096AF2-D60F-4F88-8425-AFECC33C6606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6" i="1" l="1"/>
  <c r="I26" i="1" s="1"/>
  <c r="F26" i="1"/>
  <c r="H25" i="1"/>
  <c r="I25" i="1" s="1"/>
  <c r="F25" i="1"/>
  <c r="H24" i="1"/>
  <c r="I24" i="1" s="1"/>
  <c r="F24" i="1"/>
  <c r="H23" i="1"/>
  <c r="I23" i="1" s="1"/>
  <c r="F23" i="1"/>
  <c r="H22" i="1"/>
  <c r="I22" i="1" s="1"/>
  <c r="F22" i="1"/>
  <c r="H21" i="1"/>
  <c r="I21" i="1" s="1"/>
  <c r="F21" i="1"/>
  <c r="H20" i="1"/>
  <c r="I20" i="1" s="1"/>
  <c r="F20" i="1"/>
  <c r="H19" i="1"/>
  <c r="I19" i="1" s="1"/>
  <c r="F19" i="1"/>
  <c r="H18" i="1"/>
  <c r="I18" i="1" s="1"/>
  <c r="F18" i="1"/>
  <c r="H17" i="1"/>
  <c r="I17" i="1" s="1"/>
  <c r="F17" i="1"/>
  <c r="H16" i="1"/>
  <c r="I16" i="1" s="1"/>
  <c r="F16" i="1"/>
  <c r="H15" i="1"/>
  <c r="I15" i="1" s="1"/>
  <c r="F15" i="1"/>
  <c r="H14" i="1"/>
  <c r="I14" i="1" s="1"/>
  <c r="F14" i="1"/>
  <c r="H13" i="1"/>
  <c r="I13" i="1" s="1"/>
  <c r="F13" i="1"/>
  <c r="H12" i="1"/>
  <c r="I12" i="1" s="1"/>
  <c r="F12" i="1"/>
  <c r="F27" i="1" l="1"/>
  <c r="I27" i="1"/>
</calcChain>
</file>

<file path=xl/sharedStrings.xml><?xml version="1.0" encoding="utf-8"?>
<sst xmlns="http://schemas.openxmlformats.org/spreadsheetml/2006/main" count="63" uniqueCount="50">
  <si>
    <t>FORMULARZ KALKULACYJNO - OFERTOWY</t>
  </si>
  <si>
    <t>NIP …………………………………………………</t>
  </si>
  <si>
    <t xml:space="preserve"> tel: ......................................................................</t>
  </si>
  <si>
    <t>L.P</t>
  </si>
  <si>
    <t>Opis przedmiotu zamówienia</t>
  </si>
  <si>
    <t>JEDN.
MIARY</t>
  </si>
  <si>
    <t xml:space="preserve">ilość </t>
  </si>
  <si>
    <t xml:space="preserve">cena jednostkowa netto </t>
  </si>
  <si>
    <t xml:space="preserve">wartość netto </t>
  </si>
  <si>
    <t>vat stawka</t>
  </si>
  <si>
    <t>cena jednostkowa brutto</t>
  </si>
  <si>
    <t xml:space="preserve">wartość brutto </t>
  </si>
  <si>
    <t>1.</t>
  </si>
  <si>
    <r>
      <rPr>
        <b/>
        <sz val="10"/>
        <rFont val="Times New Roman"/>
        <family val="1"/>
        <charset val="238"/>
      </rPr>
      <t xml:space="preserve">słuchawki wygłuszające dla dzieci od 2 lat       </t>
    </r>
    <r>
      <rPr>
        <sz val="10"/>
        <rFont val="Times New Roman"/>
        <family val="1"/>
        <charset val="238"/>
      </rPr>
      <t xml:space="preserve">                                                                                                                                                        Detale techniczne:
•	odpowiednie dla dzieci w wieku od 2lat do do około 13lat
•	wskaźnik SNR: 27dB
•	materiały: plastik oraz metal, pałąk pokryty bawełną
•	kolor: pastelowy szary</t>
    </r>
  </si>
  <si>
    <t>szt.</t>
  </si>
  <si>
    <t>2.</t>
  </si>
  <si>
    <r>
      <rPr>
        <b/>
        <sz val="10"/>
        <rFont val="Times New Roman"/>
        <family val="1"/>
        <charset val="238"/>
      </rPr>
      <t xml:space="preserve">poduszka/dysk do balansowania   </t>
    </r>
    <r>
      <rPr>
        <sz val="10"/>
        <rFont val="Times New Roman"/>
        <family val="1"/>
        <charset val="238"/>
      </rPr>
      <t xml:space="preserve">                                                                                                                                                                                    pomoc terapeutyczna, przeznaczona do rehabilitacji, gimnastyki korekcyjnej, a także codziennego użytku.  Poduszka posiada dwie różne powierzchnie, z wypustkami i bez. Nieregularna faktura wypustek pozwala na stymulację zmysłu dotyku dziecka. W zależności od ilości powietrza w poduszkach zmienia się poziom trudności. Średnica Ø 34 cm</t>
    </r>
  </si>
  <si>
    <t>3.</t>
  </si>
  <si>
    <r>
      <rPr>
        <b/>
        <sz val="10"/>
        <rFont val="Times New Roman"/>
        <family val="1"/>
        <charset val="238"/>
      </rPr>
      <t xml:space="preserve">poduszka/dysk do balansowania        </t>
    </r>
    <r>
      <rPr>
        <sz val="10"/>
        <rFont val="Times New Roman"/>
        <family val="1"/>
        <charset val="238"/>
      </rPr>
      <t xml:space="preserve">                                                                                                                                                                   pomoc terapeutyczna, przeznaczona do rehabilitacji, gimnastyki korekcyjnej, a także codziennego użytku.  Poduszka posiada dwie różne powierzchnie, z wypustkami i bez. Nieregularna faktura wypustek pozwala na stymulację zmysłu dotyku dziecka. W zależności od ilości powietrza w poduszkach zmienia się poziom trudności. Średnica Ø 60 cm</t>
    </r>
  </si>
  <si>
    <t>4.</t>
  </si>
  <si>
    <r>
      <rPr>
        <b/>
        <sz val="10"/>
        <rFont val="Times New Roman"/>
        <family val="1"/>
        <charset val="238"/>
      </rPr>
      <t xml:space="preserve">Dysk balansowy w kształcie klina                  </t>
    </r>
    <r>
      <rPr>
        <sz val="10"/>
        <rFont val="Times New Roman"/>
        <family val="1"/>
        <charset val="238"/>
      </rPr>
      <t xml:space="preserve">                                                                                                                                                 sensomotoryczny przyrząd poprawiający nie tylko pracę mięśni, ale także ukrwienie dzięki zastosowaniu z 1 strony okrągłych wypustek. 
	•	kolor: żółty, zielony, turkusowy, czerwony, różowy, niebieski
 	•	wymiary: 29x29cm
 	•	maksymalne obciążenie 200kg
 	•	bez lateksu
 	•	kształt klina
 	•	1 strona sensoryczna z owalnymi miękkimi wypustkami, 2 strona gładka
 	•	produkt napompowany
 	•	możliwość aktywnego siedzenia i korygowania wad postawy</t>
    </r>
  </si>
  <si>
    <t>5.</t>
  </si>
  <si>
    <r>
      <rPr>
        <b/>
        <sz val="10"/>
        <rFont val="Times New Roman"/>
        <family val="1"/>
        <charset val="238"/>
      </rPr>
      <t xml:space="preserve">Deskorolka sensoryczna       </t>
    </r>
    <r>
      <rPr>
        <sz val="10"/>
        <rFont val="Times New Roman"/>
        <family val="1"/>
        <charset val="238"/>
      </rPr>
      <t xml:space="preserve">                                                                                                                                                                                                   •	Obita w grubą gąbkę o największej gęstości i skórę ekologiczną. Dodatkowo brzegi są zabezpieczone miękką i sprężystą pianką co zwiększa  bezpieczeństwo użytkowania. 
•	Kolor: niebieski lub jasny szary. 
•	Wymiary: 50×90 cm.  
•	zawiera uchwyt umożliwiający zaczepienie liny.
•	Materiał  obiciowy (skaj) bezftalanowy,zgodny z wymaganiami Öko-tex Standard 100 oraz z obowiązującymi w UE regulacjami prawnymi w zakresie stosowania barwników azowych. Spełnia wymagania humanoekologiczne aktualnie obowiązującego standardu wyrobów dla dzieci.</t>
    </r>
  </si>
  <si>
    <t>6.</t>
  </si>
  <si>
    <r>
      <rPr>
        <b/>
        <sz val="10"/>
        <rFont val="Times New Roman"/>
        <family val="1"/>
        <charset val="238"/>
      </rPr>
      <t xml:space="preserve">Deska rotacyjna       </t>
    </r>
    <r>
      <rPr>
        <sz val="10"/>
        <rFont val="Times New Roman"/>
        <family val="1"/>
        <charset val="238"/>
      </rPr>
      <t xml:space="preserve">                                                                                                                                                                                                                   •	Obita w grubą gąbkę o największej gęstości i skórę ekologiczną. Dodatkowo brzegi są zabezpieczone miękką i sprężystą pianką co zwiększa  bezpieczeństwo użytkowania. 
•	Kolor: niebieski lub jasny szary
•	Wymiary: 50×50 cm.
•	Materiał  obiciowy (skaj) bezftalanowy,zgodny z wymaganiami Öko-tex Standard 100 oraz z obowiązującymi w UE regulacjami prawnymi w zakresie stosowania barwników azowych.
•	Spełnia wymagania humanoekologiczne aktualnie obowiązującego standardu wyrobów dla dzieci.</t>
    </r>
  </si>
  <si>
    <t>7.</t>
  </si>
  <si>
    <r>
      <rPr>
        <b/>
        <sz val="10"/>
        <rFont val="Times New Roman"/>
        <family val="1"/>
        <charset val="238"/>
      </rPr>
      <t xml:space="preserve">Półkule sensoryczne     </t>
    </r>
    <r>
      <rPr>
        <sz val="10"/>
        <rFont val="Times New Roman"/>
        <family val="1"/>
        <charset val="238"/>
      </rPr>
      <t xml:space="preserve">                                                                                                                                                                                                        Zestaw kolorowych półkuli sensorycznych z wypustkami – 6 szt. Średnica 16cm, max obciążenie 100kg. (Półkule sensoryczne- 1 zestaw składający  się z 6 szt.)</t>
    </r>
  </si>
  <si>
    <t>zestaw</t>
  </si>
  <si>
    <t>8.</t>
  </si>
  <si>
    <r>
      <rPr>
        <b/>
        <sz val="10"/>
        <rFont val="Times New Roman"/>
        <family val="1"/>
        <charset val="238"/>
      </rPr>
      <t xml:space="preserve">Zestaw narzędzi do ćwiczeń motoryki małej     </t>
    </r>
    <r>
      <rPr>
        <sz val="10"/>
        <rFont val="Times New Roman"/>
        <family val="1"/>
        <charset val="238"/>
      </rPr>
      <t xml:space="preserve">                                                                                                                                                                            to doskonałe narzędzie do rozwijania siły dłoni i koordynacji u dzieci. W skład zestawu wchodzi 24 popularne narzędzia do małej motoryki, w tym 6 sztuk każdego z modeli. Dzieci mogą chwytając, nabierając i ściskając te narzędzia, doskonalić swoje umiejętności manualne w atrakcyjny sposób. Wszystkie narzędzia są przechowywane w praktycznym pojemniku wielokrotnego użytku z wygodnym uchwytem, co ułatwia transport i porządkowanie. Zestaw idealnie nadaje się do nauki przez zabawę, wspierając rozwój motoryki małej oraz przygotowując dzieci do bardziej zaawansowanych czynności manualnych.</t>
    </r>
  </si>
  <si>
    <t>9.</t>
  </si>
  <si>
    <r>
      <rPr>
        <b/>
        <sz val="10"/>
        <rFont val="Times New Roman"/>
        <family val="1"/>
        <charset val="238"/>
      </rPr>
      <t xml:space="preserve">Zestaw do sortowania kolorów         </t>
    </r>
    <r>
      <rPr>
        <sz val="10"/>
        <rFont val="Times New Roman"/>
        <family val="1"/>
        <charset val="238"/>
      </rPr>
      <t xml:space="preserve">                                                                                                                                                                                       To zabawne i kolorowe ciasto do sortowania uczy różnych kluczowych umiejętności wczesnego liczenia, gdy dzieci sortują plastikowe liczniki owoców według ich atrybutów.
Karty sortujące zapewniają wizualne wskazówki, takie jak kolor i ilość. Dzieci używają olbrzymich pincet do nauki zasobów, aby podnieść wybrane liczniki owoców, wzmacniając umiejętności motoryczne w małych dłoniach.
Zestaw do liczenia i sortowania zawiera 60 4 cm liczników owoców (siedem owoców w pięciu różnych kolorach), 22 cm trwałe plastikowe ciasto, wyjmowany rozdzielacz, trzy dwustronne karty sortujące, dwie duże pincety i przewodnik po aktywności. </t>
    </r>
  </si>
  <si>
    <t>10.</t>
  </si>
  <si>
    <r>
      <rPr>
        <b/>
        <sz val="10"/>
        <rFont val="Times New Roman"/>
        <family val="1"/>
        <charset val="238"/>
      </rPr>
      <t xml:space="preserve">Zestaw sensorycznych płytek znaków i liter           </t>
    </r>
    <r>
      <rPr>
        <sz val="10"/>
        <rFont val="Times New Roman"/>
        <family val="1"/>
        <charset val="238"/>
      </rPr>
      <t xml:space="preserve">                                                                                                                                                     Dotykowe karty do wstępnego pisania do pracy z literami i znakami interpunkcyjnymi za pomocą dotyku w celu identyfikacji powierzchni dotykowych. Zawiera duże i małe litery, w każdym przypadku odróżniając samogłoski od spółgłosek. Zainspirowany metodologią Montessori.
Zestaw zawiera:
•	- 35 kart o wymiarach (9 x 9 cm)</t>
    </r>
  </si>
  <si>
    <t>11.</t>
  </si>
  <si>
    <r>
      <rPr>
        <b/>
        <sz val="10"/>
        <rFont val="Times New Roman"/>
        <family val="1"/>
        <charset val="238"/>
      </rPr>
      <t xml:space="preserve">Mata sensoryczna i pasy mocujące              </t>
    </r>
    <r>
      <rPr>
        <sz val="10"/>
        <rFont val="Times New Roman"/>
        <family val="1"/>
        <charset val="238"/>
      </rPr>
      <t xml:space="preserve">                                                                                                                                                                        Mata sensoryczna przeznaczona jest do pracy z osobami mającymi zaburzenia integracji sensorycznej oraz cierpiącymi na autyzm, nadpobudliwość lub napady agresji. Służy do stymulowania czucia głębokiego oraz uspokajania.
Wymiary: 140 x 170 cm
Produkt wykonany jest ze 100% tkaniny skaj. Zastosowanie takiego materiału powoduje, że mata jest gładka, wodoodporna, a jednocześnie przyjemna w dotyku. Stosowane tkaniny posiadają certyfikat Oeko-Tex®. Mata wypełniona jest trwałym granulatem styropianowym. Granulat styropianowy posiada atest Państwowego Zakładu Higieny. Mata może być czyszczona specjalistycznymi środkami służącymi utrzymaniu czystości.</t>
    </r>
  </si>
  <si>
    <t>12.</t>
  </si>
  <si>
    <t>13.</t>
  </si>
  <si>
    <r>
      <rPr>
        <b/>
        <sz val="10"/>
        <rFont val="Times New Roman"/>
        <family val="1"/>
        <charset val="238"/>
      </rPr>
      <t xml:space="preserve">Kamizelka obciążeniowa sensoryczna                                                                                                                                                                                            </t>
    </r>
    <r>
      <rPr>
        <sz val="10"/>
        <rFont val="Times New Roman"/>
        <family val="1"/>
        <charset val="238"/>
      </rPr>
      <t xml:space="preserve"> to narzędzie wspierające regulację sensoryczną, z kieszeniami wewnętrznymi, które pomagają dzieciom i dorosłym w codziennej aktywności.
Zestaw zawiera: 
•	kamizelkę z wewnętrznymi kieszeniami na obciążniki
•	woreczki obciążeniowe (liczba zależna od rozmiaru)
•	Kolor: Sztruks kobaltowy
•	Pojedynczy woreczek wypełniony jest żwirkiem naturalnym i waży 100g.
•	Kamizelka obciążeniowa codzienna zaprojektowana jest do umieszczenia niej standardowego obciążenia (5% masy ciała).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sz val="10"/>
        <rFont val="Times New Roman"/>
        <family val="1"/>
        <charset val="238"/>
      </rPr>
      <t>Rozmiar S</t>
    </r>
  </si>
  <si>
    <t>14.</t>
  </si>
  <si>
    <t>15.</t>
  </si>
  <si>
    <r>
      <rPr>
        <b/>
        <sz val="10"/>
        <rFont val="Times New Roman"/>
        <family val="1"/>
        <charset val="238"/>
      </rPr>
      <t xml:space="preserve">Składany rowerek rehabilitacyjny rotor 2 w 1                                                                                                                                                                           </t>
    </r>
    <r>
      <rPr>
        <sz val="10"/>
        <rFont val="Times New Roman"/>
        <family val="1"/>
        <charset val="238"/>
      </rPr>
      <t>Rower do rehabilitacji 2 w 1 to urządzenie idealne do treningu mięśni rąk i nóg w domu. 
Parametry:
•	Wymiary urządzenia: 48 × 36 × 24 cm
•	Maksymalna waga użytkownika: 100 kg
•	Waga urządzenia: 2,4 kg
•	Funkcje komputera: czas, kalorie, liczba obrotów na minutę, całkowita liczba obrotów, scan  
•	Możliwość złożenia: tak</t>
    </r>
  </si>
  <si>
    <t>Łącznie wartość netto</t>
  </si>
  <si>
    <t>Łącznie wartość brutto</t>
  </si>
  <si>
    <t>Podpis Wykonawcy ……………………………………………………</t>
  </si>
  <si>
    <t>Adres …………………………………………………………………………………………………………………</t>
  </si>
  <si>
    <t>Nazwa ……………………………………………………………………………………………………………..…</t>
  </si>
  <si>
    <t>Osoba do kontaktu imię i nazwisko…………………………………………………………………………………</t>
  </si>
  <si>
    <r>
      <rPr>
        <b/>
        <sz val="10"/>
        <rFont val="Times New Roman"/>
        <family val="1"/>
        <charset val="238"/>
      </rPr>
      <t xml:space="preserve">Kamizelka obciążeniowa sensoryczna          </t>
    </r>
    <r>
      <rPr>
        <sz val="10"/>
        <rFont val="Times New Roman"/>
        <family val="1"/>
        <charset val="238"/>
      </rPr>
      <t xml:space="preserve">                                                                                                                                                                                   to narzędzie wspierające regulację sensoryczną, z kieszeniami wewnętrznymi, które pomagają dzieciom i dorosłym w codziennej aktywności.
Zestaw zawiera: 
•	kamizelkę z wewnętrznymi kieszeniami na obciążniki
•	woreczki obciążeniowe (liczba zależna od rozmiaru)
•	Kolor: Sztruks kobaltowy
•	Pojedynczy woreczek wypełniony jest żwirkiem naturalnym i waży 100g.
•	Kamizelka obciążeniowa codzienna zaprojektowana jest do umieszczenia w niej standardowego obciążenia (5% masy ciała).                                                                               </t>
    </r>
    <r>
      <rPr>
        <b/>
        <sz val="10"/>
        <rFont val="Times New Roman"/>
        <family val="1"/>
        <charset val="238"/>
      </rPr>
      <t>Rozmiar L</t>
    </r>
  </si>
  <si>
    <r>
      <rPr>
        <b/>
        <sz val="10"/>
        <rFont val="Times New Roman"/>
        <family val="1"/>
        <charset val="238"/>
      </rPr>
      <t>Kamizelka obciążeniowa sensoryczna</t>
    </r>
    <r>
      <rPr>
        <sz val="10"/>
        <rFont val="Times New Roman"/>
        <family val="1"/>
        <charset val="238"/>
      </rPr>
      <t xml:space="preserve">                                                                                                                                                                                          to narzędzie wspierające regulację sensoryczną, z kieszeniami wewnętrznymi, które pomagają dzieciom i dorosłym w codziennej aktywności.
Zestaw zawiera: 
•	kamizelkę z wewnętrznymi kieszeniami na obciążniki
•	woreczki obciążeniowe (liczba zależna od rozmiaru)
•	Kolor: Sztruks kobaltowy
•	Pojedynczy woreczek wypełniony jest żwirkiem naturalnym i waży 100g.
•	Kamizelka obciążeniowa codzienna zaprojektowana jest do umieszczenia w niej standardowego obciążenia (5% masy ciała).                                                                                                 </t>
    </r>
    <r>
      <rPr>
        <b/>
        <sz val="10"/>
        <rFont val="Times New Roman"/>
        <family val="1"/>
        <charset val="238"/>
      </rPr>
      <t>Rozmiar M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</si>
</sst>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zł&quot;_-;\-* #,##0.00\ &quot;zł&quot;_-;_-* &quot;-&quot;??\ &quot;zł&quot;_-;_-@_-"/>
    <numFmt numFmtId="164" formatCode="#,##0.00\ &quot;zł&quot;"/>
  </numFmts>
  <fonts count="11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color indexed="8"/>
      <name val="Times New Roman"/>
      <family val="1"/>
      <charset val="238"/>
    </font>
    <font>
      <sz val="10"/>
      <name val="Times New Roman"/>
      <family val="1"/>
      <charset val="238"/>
    </font>
    <font>
      <b/>
      <sz val="14"/>
      <color theme="1"/>
      <name val="Times New Roman"/>
      <family val="1"/>
      <charset val="238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b/>
      <sz val="11"/>
      <name val="Times New Roman"/>
      <family val="1"/>
      <charset val="238"/>
    </font>
    <font>
      <b/>
      <sz val="14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59999389629810485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4">
    <xf numFmtId="0" fontId="0" fillId="0" borderId="0" xfId="0"/>
    <xf numFmtId="0" fontId="2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center" vertical="center" wrapText="1"/>
    </xf>
    <xf numFmtId="0" fontId="2" fillId="0" borderId="0" xfId="0" applyFont="1" applyAlignment="1" applyProtection="1">
      <alignment horizontal="center" vertical="center"/>
      <protection locked="0"/>
    </xf>
    <xf numFmtId="9" fontId="2" fillId="0" borderId="0" xfId="0" applyNumberFormat="1" applyFont="1" applyAlignment="1" applyProtection="1">
      <alignment horizontal="center" vertical="center"/>
      <protection locked="0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 applyProtection="1">
      <alignment horizontal="center" vertical="center"/>
      <protection locked="0"/>
    </xf>
    <xf numFmtId="0" fontId="3" fillId="0" borderId="0" xfId="0" applyFont="1" applyFill="1" applyAlignment="1" applyProtection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0" xfId="0" applyFont="1" applyFill="1" applyAlignment="1" applyProtection="1">
      <alignment horizontal="center" vertical="center"/>
      <protection locked="0"/>
    </xf>
    <xf numFmtId="9" fontId="3" fillId="0" borderId="0" xfId="0" applyNumberFormat="1" applyFont="1" applyFill="1" applyAlignment="1" applyProtection="1">
      <alignment horizontal="center" vertical="center"/>
      <protection locked="0"/>
    </xf>
    <xf numFmtId="0" fontId="8" fillId="2" borderId="2" xfId="0" applyFont="1" applyFill="1" applyBorder="1" applyAlignment="1" applyProtection="1">
      <alignment horizontal="center" vertical="center" wrapText="1"/>
    </xf>
    <xf numFmtId="0" fontId="3" fillId="0" borderId="2" xfId="0" applyFont="1" applyFill="1" applyBorder="1" applyAlignment="1" applyProtection="1">
      <alignment horizontal="center" vertical="center"/>
    </xf>
    <xf numFmtId="0" fontId="3" fillId="0" borderId="2" xfId="0" applyFont="1" applyFill="1" applyBorder="1" applyAlignment="1" applyProtection="1">
      <alignment horizontal="left" vertical="center" wrapText="1"/>
    </xf>
    <xf numFmtId="0" fontId="3" fillId="0" borderId="2" xfId="0" applyFont="1" applyFill="1" applyBorder="1" applyAlignment="1" applyProtection="1">
      <alignment horizontal="center" vertical="center" wrapText="1"/>
    </xf>
    <xf numFmtId="4" fontId="7" fillId="3" borderId="2" xfId="0" applyNumberFormat="1" applyFont="1" applyFill="1" applyBorder="1" applyAlignment="1" applyProtection="1">
      <alignment horizontal="center" vertical="center" wrapText="1"/>
      <protection locked="0"/>
    </xf>
    <xf numFmtId="164" fontId="3" fillId="0" borderId="2" xfId="1" applyNumberFormat="1" applyFont="1" applyFill="1" applyBorder="1" applyAlignment="1" applyProtection="1">
      <alignment horizontal="center" vertical="center"/>
    </xf>
    <xf numFmtId="9" fontId="7" fillId="3" borderId="2" xfId="0" applyNumberFormat="1" applyFont="1" applyFill="1" applyBorder="1" applyAlignment="1" applyProtection="1">
      <alignment horizontal="center" vertical="center" wrapText="1"/>
      <protection locked="0"/>
    </xf>
    <xf numFmtId="164" fontId="3" fillId="0" borderId="2" xfId="0" applyNumberFormat="1" applyFont="1" applyFill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center" vertical="center" wrapText="1"/>
    </xf>
    <xf numFmtId="0" fontId="3" fillId="0" borderId="0" xfId="0" applyFont="1" applyFill="1" applyBorder="1" applyAlignment="1" applyProtection="1">
      <alignment horizontal="center" vertical="center" wrapText="1"/>
    </xf>
    <xf numFmtId="0" fontId="3" fillId="0" borderId="0" xfId="0" applyFont="1" applyFill="1" applyBorder="1" applyAlignment="1" applyProtection="1">
      <alignment horizontal="center" vertical="center"/>
    </xf>
    <xf numFmtId="4" fontId="9" fillId="4" borderId="3" xfId="0" applyNumberFormat="1" applyFont="1" applyFill="1" applyBorder="1" applyAlignment="1" applyProtection="1">
      <alignment horizontal="center" vertical="center"/>
      <protection locked="0"/>
    </xf>
    <xf numFmtId="164" fontId="9" fillId="4" borderId="3" xfId="1" applyNumberFormat="1" applyFont="1" applyFill="1" applyBorder="1" applyAlignment="1" applyProtection="1">
      <alignment horizontal="center" vertical="center"/>
    </xf>
    <xf numFmtId="164" fontId="9" fillId="3" borderId="3" xfId="0" applyNumberFormat="1" applyFont="1" applyFill="1" applyBorder="1" applyAlignment="1" applyProtection="1">
      <alignment horizontal="center" vertical="center"/>
    </xf>
    <xf numFmtId="0" fontId="10" fillId="0" borderId="0" xfId="0" applyFont="1" applyAlignment="1" applyProtection="1">
      <alignment horizontal="left" wrapText="1"/>
      <protection locked="0"/>
    </xf>
    <xf numFmtId="9" fontId="9" fillId="3" borderId="4" xfId="1" applyNumberFormat="1" applyFont="1" applyFill="1" applyBorder="1" applyAlignment="1" applyProtection="1">
      <alignment horizontal="center" vertical="center"/>
      <protection locked="0"/>
    </xf>
    <xf numFmtId="0" fontId="0" fillId="3" borderId="5" xfId="0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 applyProtection="1">
      <alignment horizontal="justify"/>
      <protection locked="0"/>
    </xf>
    <xf numFmtId="0" fontId="0" fillId="0" borderId="0" xfId="0" applyAlignment="1" applyProtection="1">
      <protection locked="0"/>
    </xf>
  </cellXfs>
  <cellStyles count="2">
    <cellStyle name="Normalny" xfId="0" builtinId="0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D5328D-6D9F-445B-8A11-F61BAF7FA83D}">
  <dimension ref="A1:I34"/>
  <sheetViews>
    <sheetView tabSelected="1" workbookViewId="0">
      <selection activeCell="D12" sqref="D12"/>
    </sheetView>
  </sheetViews>
  <sheetFormatPr defaultRowHeight="15" x14ac:dyDescent="0.25"/>
  <cols>
    <col min="2" max="2" width="70.7109375" customWidth="1"/>
    <col min="5" max="5" width="21.85546875" customWidth="1"/>
    <col min="8" max="9" width="14.5703125" customWidth="1"/>
  </cols>
  <sheetData>
    <row r="1" spans="1:9" x14ac:dyDescent="0.25">
      <c r="A1" s="1"/>
      <c r="B1" s="2"/>
      <c r="C1" s="1"/>
      <c r="D1" s="1"/>
      <c r="E1" s="3"/>
      <c r="F1" s="1"/>
      <c r="G1" s="4"/>
      <c r="H1" s="1"/>
      <c r="I1" s="1"/>
    </row>
    <row r="2" spans="1:9" ht="18.75" x14ac:dyDescent="0.25">
      <c r="A2" s="1"/>
      <c r="B2" s="30" t="s">
        <v>0</v>
      </c>
      <c r="C2" s="31"/>
      <c r="D2" s="31"/>
      <c r="E2" s="31"/>
      <c r="F2" s="31"/>
      <c r="G2" s="31"/>
      <c r="H2" s="31"/>
      <c r="I2" s="31"/>
    </row>
    <row r="3" spans="1:9" ht="18.75" x14ac:dyDescent="0.25">
      <c r="A3" s="1"/>
      <c r="B3" s="5"/>
      <c r="C3" s="6"/>
      <c r="D3" s="6"/>
      <c r="E3" s="6"/>
      <c r="F3" s="6"/>
      <c r="G3" s="6"/>
      <c r="H3" s="6"/>
      <c r="I3" s="6"/>
    </row>
    <row r="4" spans="1:9" ht="18.75" x14ac:dyDescent="0.25">
      <c r="A4" s="3"/>
      <c r="B4" s="32" t="s">
        <v>46</v>
      </c>
      <c r="C4" s="33"/>
      <c r="D4" s="33"/>
      <c r="E4" s="33"/>
      <c r="F4" s="7"/>
      <c r="G4" s="7"/>
      <c r="H4" s="7"/>
      <c r="I4" s="7"/>
    </row>
    <row r="5" spans="1:9" ht="18.75" x14ac:dyDescent="0.25">
      <c r="A5" s="3"/>
      <c r="B5" s="32" t="s">
        <v>45</v>
      </c>
      <c r="C5" s="33"/>
      <c r="D5" s="33"/>
      <c r="E5" s="33"/>
      <c r="F5" s="7"/>
      <c r="G5" s="7"/>
      <c r="H5" s="7"/>
      <c r="I5" s="7"/>
    </row>
    <row r="6" spans="1:9" ht="18.75" x14ac:dyDescent="0.25">
      <c r="A6" s="3"/>
      <c r="B6" s="32" t="s">
        <v>1</v>
      </c>
      <c r="C6" s="33"/>
      <c r="D6" s="33"/>
      <c r="E6" s="33"/>
      <c r="F6" s="7"/>
      <c r="G6" s="7"/>
      <c r="H6" s="7"/>
      <c r="I6" s="7"/>
    </row>
    <row r="7" spans="1:9" ht="18.75" x14ac:dyDescent="0.25">
      <c r="A7" s="3"/>
      <c r="B7" s="32" t="s">
        <v>47</v>
      </c>
      <c r="C7" s="33"/>
      <c r="D7" s="33"/>
      <c r="E7" s="33"/>
      <c r="F7" s="7"/>
      <c r="G7" s="7"/>
      <c r="H7" s="7"/>
      <c r="I7" s="7"/>
    </row>
    <row r="8" spans="1:9" ht="18.75" x14ac:dyDescent="0.25">
      <c r="A8" s="3"/>
      <c r="B8" s="32" t="s">
        <v>2</v>
      </c>
      <c r="C8" s="33"/>
      <c r="D8" s="33"/>
      <c r="E8" s="33"/>
      <c r="F8" s="7"/>
      <c r="G8" s="7"/>
      <c r="H8" s="7"/>
      <c r="I8" s="7"/>
    </row>
    <row r="9" spans="1:9" ht="18.75" x14ac:dyDescent="0.25">
      <c r="A9" s="1"/>
      <c r="B9" s="5"/>
      <c r="C9" s="6"/>
      <c r="D9" s="6"/>
      <c r="E9" s="6"/>
      <c r="F9" s="6"/>
      <c r="G9" s="6"/>
      <c r="H9" s="6"/>
      <c r="I9" s="6"/>
    </row>
    <row r="10" spans="1:9" x14ac:dyDescent="0.25">
      <c r="A10" s="8"/>
      <c r="B10" s="9"/>
      <c r="C10" s="10"/>
      <c r="D10" s="8"/>
      <c r="E10" s="11"/>
      <c r="F10" s="8"/>
      <c r="G10" s="12"/>
      <c r="H10" s="8"/>
      <c r="I10" s="8"/>
    </row>
    <row r="11" spans="1:9" ht="56.25" customHeight="1" x14ac:dyDescent="0.25">
      <c r="A11" s="13" t="s">
        <v>3</v>
      </c>
      <c r="B11" s="13" t="s">
        <v>4</v>
      </c>
      <c r="C11" s="13" t="s">
        <v>5</v>
      </c>
      <c r="D11" s="13" t="s">
        <v>6</v>
      </c>
      <c r="E11" s="13" t="s">
        <v>7</v>
      </c>
      <c r="F11" s="13" t="s">
        <v>8</v>
      </c>
      <c r="G11" s="13" t="s">
        <v>9</v>
      </c>
      <c r="H11" s="13" t="s">
        <v>10</v>
      </c>
      <c r="I11" s="13" t="s">
        <v>11</v>
      </c>
    </row>
    <row r="12" spans="1:9" ht="84" customHeight="1" x14ac:dyDescent="0.25">
      <c r="A12" s="14" t="s">
        <v>12</v>
      </c>
      <c r="B12" s="15" t="s">
        <v>13</v>
      </c>
      <c r="C12" s="16" t="s">
        <v>14</v>
      </c>
      <c r="D12" s="14">
        <v>24</v>
      </c>
      <c r="E12" s="17"/>
      <c r="F12" s="18">
        <f>D12*E12</f>
        <v>0</v>
      </c>
      <c r="G12" s="19"/>
      <c r="H12" s="18">
        <f>E12*G12+E12</f>
        <v>0</v>
      </c>
      <c r="I12" s="20">
        <f t="shared" ref="I12:I26" si="0">D12*H12</f>
        <v>0</v>
      </c>
    </row>
    <row r="13" spans="1:9" ht="76.5" x14ac:dyDescent="0.25">
      <c r="A13" s="14" t="s">
        <v>15</v>
      </c>
      <c r="B13" s="15" t="s">
        <v>16</v>
      </c>
      <c r="C13" s="16" t="s">
        <v>14</v>
      </c>
      <c r="D13" s="14">
        <v>10</v>
      </c>
      <c r="E13" s="17"/>
      <c r="F13" s="18">
        <f t="shared" ref="F13:F26" si="1">D13*E13</f>
        <v>0</v>
      </c>
      <c r="G13" s="19"/>
      <c r="H13" s="18">
        <f>E13*G13+E13</f>
        <v>0</v>
      </c>
      <c r="I13" s="20">
        <f t="shared" si="0"/>
        <v>0</v>
      </c>
    </row>
    <row r="14" spans="1:9" ht="76.5" x14ac:dyDescent="0.25">
      <c r="A14" s="14" t="s">
        <v>17</v>
      </c>
      <c r="B14" s="15" t="s">
        <v>18</v>
      </c>
      <c r="C14" s="16" t="s">
        <v>14</v>
      </c>
      <c r="D14" s="14">
        <v>10</v>
      </c>
      <c r="E14" s="17"/>
      <c r="F14" s="18">
        <f t="shared" si="1"/>
        <v>0</v>
      </c>
      <c r="G14" s="19"/>
      <c r="H14" s="18">
        <f t="shared" ref="H14:H26" si="2">E14*G14+E14</f>
        <v>0</v>
      </c>
      <c r="I14" s="20">
        <f t="shared" si="0"/>
        <v>0</v>
      </c>
    </row>
    <row r="15" spans="1:9" ht="140.25" x14ac:dyDescent="0.25">
      <c r="A15" s="14" t="s">
        <v>19</v>
      </c>
      <c r="B15" s="15" t="s">
        <v>20</v>
      </c>
      <c r="C15" s="16" t="s">
        <v>14</v>
      </c>
      <c r="D15" s="14">
        <v>10</v>
      </c>
      <c r="E15" s="17"/>
      <c r="F15" s="18">
        <f t="shared" si="1"/>
        <v>0</v>
      </c>
      <c r="G15" s="19"/>
      <c r="H15" s="18">
        <f t="shared" si="2"/>
        <v>0</v>
      </c>
      <c r="I15" s="20">
        <f t="shared" si="0"/>
        <v>0</v>
      </c>
    </row>
    <row r="16" spans="1:9" ht="127.5" x14ac:dyDescent="0.25">
      <c r="A16" s="14" t="s">
        <v>21</v>
      </c>
      <c r="B16" s="15" t="s">
        <v>22</v>
      </c>
      <c r="C16" s="16" t="s">
        <v>14</v>
      </c>
      <c r="D16" s="14">
        <v>4</v>
      </c>
      <c r="E16" s="17"/>
      <c r="F16" s="18">
        <f t="shared" si="1"/>
        <v>0</v>
      </c>
      <c r="G16" s="19"/>
      <c r="H16" s="18">
        <f t="shared" si="2"/>
        <v>0</v>
      </c>
      <c r="I16" s="20">
        <f t="shared" si="0"/>
        <v>0</v>
      </c>
    </row>
    <row r="17" spans="1:9" ht="127.5" x14ac:dyDescent="0.25">
      <c r="A17" s="14" t="s">
        <v>23</v>
      </c>
      <c r="B17" s="15" t="s">
        <v>24</v>
      </c>
      <c r="C17" s="16" t="s">
        <v>14</v>
      </c>
      <c r="D17" s="14">
        <v>4</v>
      </c>
      <c r="E17" s="17"/>
      <c r="F17" s="18">
        <f t="shared" si="1"/>
        <v>0</v>
      </c>
      <c r="G17" s="19"/>
      <c r="H17" s="18">
        <f t="shared" si="2"/>
        <v>0</v>
      </c>
      <c r="I17" s="20">
        <f t="shared" si="0"/>
        <v>0</v>
      </c>
    </row>
    <row r="18" spans="1:9" ht="38.25" x14ac:dyDescent="0.25">
      <c r="A18" s="14" t="s">
        <v>25</v>
      </c>
      <c r="B18" s="15" t="s">
        <v>26</v>
      </c>
      <c r="C18" s="16" t="s">
        <v>27</v>
      </c>
      <c r="D18" s="14">
        <v>2</v>
      </c>
      <c r="E18" s="17"/>
      <c r="F18" s="18">
        <f t="shared" si="1"/>
        <v>0</v>
      </c>
      <c r="G18" s="19"/>
      <c r="H18" s="18">
        <f t="shared" si="2"/>
        <v>0</v>
      </c>
      <c r="I18" s="20">
        <f t="shared" si="0"/>
        <v>0</v>
      </c>
    </row>
    <row r="19" spans="1:9" ht="114.75" x14ac:dyDescent="0.25">
      <c r="A19" s="14" t="s">
        <v>28</v>
      </c>
      <c r="B19" s="15" t="s">
        <v>29</v>
      </c>
      <c r="C19" s="16" t="s">
        <v>27</v>
      </c>
      <c r="D19" s="14">
        <v>6</v>
      </c>
      <c r="E19" s="17"/>
      <c r="F19" s="18">
        <f t="shared" si="1"/>
        <v>0</v>
      </c>
      <c r="G19" s="19"/>
      <c r="H19" s="18">
        <f t="shared" si="2"/>
        <v>0</v>
      </c>
      <c r="I19" s="20">
        <f t="shared" si="0"/>
        <v>0</v>
      </c>
    </row>
    <row r="20" spans="1:9" ht="114.75" x14ac:dyDescent="0.25">
      <c r="A20" s="14" t="s">
        <v>30</v>
      </c>
      <c r="B20" s="15" t="s">
        <v>31</v>
      </c>
      <c r="C20" s="16" t="s">
        <v>27</v>
      </c>
      <c r="D20" s="14">
        <v>2</v>
      </c>
      <c r="E20" s="17"/>
      <c r="F20" s="18">
        <f t="shared" si="1"/>
        <v>0</v>
      </c>
      <c r="G20" s="19"/>
      <c r="H20" s="18">
        <f t="shared" si="2"/>
        <v>0</v>
      </c>
      <c r="I20" s="20">
        <f t="shared" si="0"/>
        <v>0</v>
      </c>
    </row>
    <row r="21" spans="1:9" ht="89.25" x14ac:dyDescent="0.25">
      <c r="A21" s="14" t="s">
        <v>32</v>
      </c>
      <c r="B21" s="15" t="s">
        <v>33</v>
      </c>
      <c r="C21" s="16" t="s">
        <v>27</v>
      </c>
      <c r="D21" s="14">
        <v>2</v>
      </c>
      <c r="E21" s="17"/>
      <c r="F21" s="18">
        <f t="shared" si="1"/>
        <v>0</v>
      </c>
      <c r="G21" s="19"/>
      <c r="H21" s="18">
        <f t="shared" si="2"/>
        <v>0</v>
      </c>
      <c r="I21" s="20">
        <f t="shared" si="0"/>
        <v>0</v>
      </c>
    </row>
    <row r="22" spans="1:9" ht="127.5" x14ac:dyDescent="0.25">
      <c r="A22" s="14" t="s">
        <v>34</v>
      </c>
      <c r="B22" s="15" t="s">
        <v>35</v>
      </c>
      <c r="C22" s="16" t="s">
        <v>14</v>
      </c>
      <c r="D22" s="14">
        <v>2</v>
      </c>
      <c r="E22" s="17"/>
      <c r="F22" s="18">
        <f t="shared" si="1"/>
        <v>0</v>
      </c>
      <c r="G22" s="19"/>
      <c r="H22" s="18">
        <f t="shared" si="2"/>
        <v>0</v>
      </c>
      <c r="I22" s="20">
        <f t="shared" si="0"/>
        <v>0</v>
      </c>
    </row>
    <row r="23" spans="1:9" ht="140.25" x14ac:dyDescent="0.25">
      <c r="A23" s="14" t="s">
        <v>36</v>
      </c>
      <c r="B23" s="15" t="s">
        <v>48</v>
      </c>
      <c r="C23" s="16" t="s">
        <v>14</v>
      </c>
      <c r="D23" s="14">
        <v>4</v>
      </c>
      <c r="E23" s="17"/>
      <c r="F23" s="18">
        <f t="shared" si="1"/>
        <v>0</v>
      </c>
      <c r="G23" s="19"/>
      <c r="H23" s="18">
        <f t="shared" si="2"/>
        <v>0</v>
      </c>
      <c r="I23" s="20">
        <f t="shared" si="0"/>
        <v>0</v>
      </c>
    </row>
    <row r="24" spans="1:9" ht="140.25" x14ac:dyDescent="0.25">
      <c r="A24" s="14" t="s">
        <v>37</v>
      </c>
      <c r="B24" s="15" t="s">
        <v>38</v>
      </c>
      <c r="C24" s="16" t="s">
        <v>14</v>
      </c>
      <c r="D24" s="14">
        <v>4</v>
      </c>
      <c r="E24" s="17"/>
      <c r="F24" s="18">
        <f t="shared" si="1"/>
        <v>0</v>
      </c>
      <c r="G24" s="19"/>
      <c r="H24" s="18">
        <f t="shared" si="2"/>
        <v>0</v>
      </c>
      <c r="I24" s="20">
        <f t="shared" si="0"/>
        <v>0</v>
      </c>
    </row>
    <row r="25" spans="1:9" ht="140.25" x14ac:dyDescent="0.25">
      <c r="A25" s="14" t="s">
        <v>39</v>
      </c>
      <c r="B25" s="15" t="s">
        <v>49</v>
      </c>
      <c r="C25" s="16" t="s">
        <v>14</v>
      </c>
      <c r="D25" s="14">
        <v>4</v>
      </c>
      <c r="E25" s="17"/>
      <c r="F25" s="18">
        <f t="shared" si="1"/>
        <v>0</v>
      </c>
      <c r="G25" s="19"/>
      <c r="H25" s="18">
        <f t="shared" si="2"/>
        <v>0</v>
      </c>
      <c r="I25" s="20">
        <f t="shared" si="0"/>
        <v>0</v>
      </c>
    </row>
    <row r="26" spans="1:9" ht="114.75" x14ac:dyDescent="0.25">
      <c r="A26" s="14" t="s">
        <v>40</v>
      </c>
      <c r="B26" s="15" t="s">
        <v>41</v>
      </c>
      <c r="C26" s="16" t="s">
        <v>14</v>
      </c>
      <c r="D26" s="14">
        <v>10</v>
      </c>
      <c r="E26" s="17"/>
      <c r="F26" s="18">
        <f t="shared" si="1"/>
        <v>0</v>
      </c>
      <c r="G26" s="19"/>
      <c r="H26" s="18">
        <f t="shared" si="2"/>
        <v>0</v>
      </c>
      <c r="I26" s="20">
        <f t="shared" si="0"/>
        <v>0</v>
      </c>
    </row>
    <row r="27" spans="1:9" x14ac:dyDescent="0.25">
      <c r="A27" s="8"/>
      <c r="B27" s="21"/>
      <c r="C27" s="22"/>
      <c r="D27" s="23"/>
      <c r="E27" s="24" t="s">
        <v>42</v>
      </c>
      <c r="F27" s="25">
        <f>SUM(F12:F26)</f>
        <v>0</v>
      </c>
      <c r="G27" s="28" t="s">
        <v>43</v>
      </c>
      <c r="H27" s="29"/>
      <c r="I27" s="26">
        <f>SUM(I12:I26)</f>
        <v>0</v>
      </c>
    </row>
    <row r="28" spans="1:9" ht="130.5" customHeight="1" x14ac:dyDescent="0.3">
      <c r="A28" s="1"/>
      <c r="B28" s="27" t="s">
        <v>44</v>
      </c>
      <c r="C28" s="1"/>
      <c r="D28" s="1"/>
      <c r="E28" s="3"/>
      <c r="F28" s="1"/>
      <c r="G28" s="4"/>
      <c r="H28" s="1"/>
      <c r="I28" s="1"/>
    </row>
    <row r="29" spans="1:9" x14ac:dyDescent="0.25">
      <c r="A29" s="1"/>
      <c r="B29" s="2"/>
      <c r="C29" s="1"/>
      <c r="D29" s="1"/>
      <c r="E29" s="3"/>
      <c r="F29" s="1"/>
      <c r="G29" s="4"/>
      <c r="H29" s="1"/>
      <c r="I29" s="1"/>
    </row>
    <row r="30" spans="1:9" x14ac:dyDescent="0.25">
      <c r="A30" s="1"/>
      <c r="B30" s="2"/>
      <c r="C30" s="1"/>
      <c r="D30" s="1"/>
      <c r="E30" s="3"/>
      <c r="F30" s="1"/>
      <c r="G30" s="4"/>
      <c r="H30" s="1"/>
      <c r="I30" s="1"/>
    </row>
    <row r="31" spans="1:9" x14ac:dyDescent="0.25">
      <c r="A31" s="1"/>
      <c r="B31" s="2"/>
      <c r="C31" s="1"/>
      <c r="D31" s="1"/>
      <c r="E31" s="3"/>
      <c r="F31" s="1"/>
      <c r="G31" s="4"/>
      <c r="H31" s="1"/>
      <c r="I31" s="1"/>
    </row>
    <row r="32" spans="1:9" x14ac:dyDescent="0.25">
      <c r="A32" s="1"/>
      <c r="B32" s="2"/>
      <c r="C32" s="1"/>
      <c r="D32" s="1"/>
      <c r="E32" s="3"/>
      <c r="F32" s="1"/>
      <c r="G32" s="4"/>
      <c r="H32" s="1"/>
      <c r="I32" s="1"/>
    </row>
    <row r="33" spans="1:9" x14ac:dyDescent="0.25">
      <c r="A33" s="1"/>
      <c r="B33" s="2"/>
      <c r="C33" s="1"/>
      <c r="D33" s="1"/>
      <c r="E33" s="3"/>
      <c r="F33" s="1"/>
      <c r="G33" s="4"/>
      <c r="H33" s="1"/>
      <c r="I33" s="1"/>
    </row>
    <row r="34" spans="1:9" x14ac:dyDescent="0.25">
      <c r="A34" s="1"/>
      <c r="B34" s="2"/>
      <c r="C34" s="1"/>
      <c r="D34" s="1"/>
      <c r="E34" s="3"/>
      <c r="F34" s="1"/>
      <c r="G34" s="4"/>
      <c r="H34" s="1"/>
      <c r="I34" s="1"/>
    </row>
  </sheetData>
  <sheetProtection algorithmName="SHA-512" hashValue="YO2AKJhcdcN1LsOLcLqN94HTtluGJ3DlN4tL9Ab1o5UejG3XOYOG0v+eNs49f3wjg+pUjlmtWlDToZtIsO1gDg==" saltValue="nxVnLKtg6bB0xV41L0hazQ==" spinCount="100000" sheet="1" objects="1" scenarios="1"/>
  <protectedRanges>
    <protectedRange sqref="E12:E26" name="Rozstęp1" securityDescriptor="O:WDG:WDD:(A;;CC;;;WD)"/>
    <protectedRange sqref="E27" name="Rozstęp1_2" securityDescriptor="O:WDG:WDD:(A;;CC;;;WD)"/>
  </protectedRanges>
  <mergeCells count="7">
    <mergeCell ref="G27:H27"/>
    <mergeCell ref="B2:I2"/>
    <mergeCell ref="B4:E4"/>
    <mergeCell ref="B5:E5"/>
    <mergeCell ref="B6:E6"/>
    <mergeCell ref="B7:E7"/>
    <mergeCell ref="B8:E8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ccd8a6ed-5387-4806-b5a7-e917e592a733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F153C484D91BE94390912B04B2B5BBAD" ma:contentTypeVersion="15" ma:contentTypeDescription="Utwórz nowy dokument." ma:contentTypeScope="" ma:versionID="2272c868b1bee00fb24938990e79603c">
  <xsd:schema xmlns:xsd="http://www.w3.org/2001/XMLSchema" xmlns:xs="http://www.w3.org/2001/XMLSchema" xmlns:p="http://schemas.microsoft.com/office/2006/metadata/properties" xmlns:ns3="ccd8a6ed-5387-4806-b5a7-e917e592a733" xmlns:ns4="6894c32a-8911-4a93-bcde-7fa3f442bfb1" targetNamespace="http://schemas.microsoft.com/office/2006/metadata/properties" ma:root="true" ma:fieldsID="8352a0d9779b38b49e66e956826251d4" ns3:_="" ns4:_="">
    <xsd:import namespace="ccd8a6ed-5387-4806-b5a7-e917e592a733"/>
    <xsd:import namespace="6894c32a-8911-4a93-bcde-7fa3f442bfb1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ObjectDetectorVersions" minOccurs="0"/>
                <xsd:element ref="ns3:MediaServiceSystemTags" minOccurs="0"/>
                <xsd:element ref="ns3:MediaServiceGenerationTime" minOccurs="0"/>
                <xsd:element ref="ns3:MediaServiceEventHashCode" minOccurs="0"/>
                <xsd:element ref="ns3:MediaLengthInSeconds" minOccurs="0"/>
                <xsd:element ref="ns3:MediaServiceDateTaken" minOccurs="0"/>
                <xsd:element ref="ns3:MediaServiceLocation" minOccurs="0"/>
                <xsd:element ref="ns3:MediaServiceOCR" minOccurs="0"/>
                <xsd:element ref="ns3:_activity" minOccurs="0"/>
                <xsd:element ref="ns3:MediaServiceSearchProperties" minOccurs="0"/>
                <xsd:element ref="ns4:SharedWithUsers" minOccurs="0"/>
                <xsd:element ref="ns4:SharedWithDetails" minOccurs="0"/>
                <xsd:element ref="ns4:SharingHintHa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cd8a6ed-5387-4806-b5a7-e917e592a73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ystemTags" ma:index="11" nillable="true" ma:displayName="MediaServiceSystemTags" ma:hidden="true" ma:internalName="MediaServiceSystemTags" ma:readOnly="true">
      <xsd:simpleType>
        <xsd:restriction base="dms:Note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16" nillable="true" ma:displayName="Location" ma:indexed="true" ma:internalName="MediaServiceLocation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_activity" ma:index="18" nillable="true" ma:displayName="_activity" ma:hidden="true" ma:internalName="_activity">
      <xsd:simpleType>
        <xsd:restriction base="dms:Note"/>
      </xsd:simpleType>
    </xsd:element>
    <xsd:element name="MediaServiceSearchProperties" ma:index="19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894c32a-8911-4a93-bcde-7fa3f442bfb1" elementFormDefault="qualified">
    <xsd:import namespace="http://schemas.microsoft.com/office/2006/documentManagement/types"/>
    <xsd:import namespace="http://schemas.microsoft.com/office/infopath/2007/PartnerControls"/>
    <xsd:element name="SharedWithUsers" ma:index="20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2" nillable="true" ma:displayName="Skrót wskazówki dotyczącej udostępniania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C551001-D076-4C5A-8DCF-B5B4FB4E71D7}">
  <ds:schemaRefs>
    <ds:schemaRef ds:uri="http://purl.org/dc/elements/1.1/"/>
    <ds:schemaRef ds:uri="http://schemas.microsoft.com/office/infopath/2007/PartnerControls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schemas.microsoft.com/office/2006/metadata/properties"/>
    <ds:schemaRef ds:uri="ccd8a6ed-5387-4806-b5a7-e917e592a733"/>
    <ds:schemaRef ds:uri="http://www.w3.org/XML/1998/namespace"/>
    <ds:schemaRef ds:uri="6894c32a-8911-4a93-bcde-7fa3f442bfb1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EF3052B7-D5F1-4841-85E7-4ECD8F52B60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16BFBBA-F3CD-42AF-8A0E-A3774A180EF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cd8a6ed-5387-4806-b5a7-e917e592a733"/>
    <ds:schemaRef ds:uri="6894c32a-8911-4a93-bcde-7fa3f442bfb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SOSWDNR nr 1 w Policach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Ilona Rossa</dc:creator>
  <cp:lastModifiedBy>Ilona Rossa</cp:lastModifiedBy>
  <dcterms:created xsi:type="dcterms:W3CDTF">2026-01-21T12:02:51Z</dcterms:created>
  <dcterms:modified xsi:type="dcterms:W3CDTF">2026-01-21T12:16:08Z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0x010100F153C484D91BE94390912B04B2B5BBAD</vt:lpwstr>
  </property>
</Properties>
</file>